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DMIN MAIN DATAS PHO\Annual Reports\Annual Report Data\2020-21\"/>
    </mc:Choice>
  </mc:AlternateContent>
  <bookViews>
    <workbookView xWindow="240" yWindow="195" windowWidth="15120" windowHeight="7875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O25" i="1" l="1"/>
  <c r="O24" i="1"/>
  <c r="O23" i="1"/>
  <c r="O22" i="1"/>
  <c r="O21" i="1"/>
  <c r="O20" i="1"/>
  <c r="O19" i="1"/>
  <c r="O18" i="1"/>
  <c r="O16" i="1"/>
  <c r="O15" i="1"/>
  <c r="O14" i="1"/>
  <c r="O13" i="1"/>
  <c r="O12" i="1"/>
  <c r="O11" i="1"/>
  <c r="O10" i="1"/>
  <c r="O9" i="1"/>
  <c r="O8" i="1"/>
  <c r="O7" i="1"/>
  <c r="O6" i="1"/>
  <c r="O17" i="1" l="1"/>
  <c r="XFD6" i="1" l="1"/>
</calcChain>
</file>

<file path=xl/sharedStrings.xml><?xml version="1.0" encoding="utf-8"?>
<sst xmlns="http://schemas.openxmlformats.org/spreadsheetml/2006/main" count="38" uniqueCount="38">
  <si>
    <t>SL. No</t>
  </si>
  <si>
    <t>Particulars of work</t>
  </si>
  <si>
    <t>No. of ship arrived</t>
  </si>
  <si>
    <t>No. of ships given Health Clearance</t>
  </si>
  <si>
    <t>No. of ships given free pratique</t>
  </si>
  <si>
    <t>No. of ships given radio free Pratique</t>
  </si>
  <si>
    <t>No. of ships issued Sanitary Control Exemption Certificate</t>
  </si>
  <si>
    <t>No. of Ships issued Extension of existing Ship Sanitation Certificate</t>
  </si>
  <si>
    <t>No. of Sanitary Inspection carried out in dock area</t>
  </si>
  <si>
    <t>No. of yellow fever vaccination given</t>
  </si>
  <si>
    <t>No. of water samples lifted</t>
  </si>
  <si>
    <t>No. of Catering Establishments inspected and  issued License.</t>
  </si>
  <si>
    <t>No. of food samples lifted under FSSAI</t>
  </si>
  <si>
    <t>No. of dead bodies given clearance</t>
  </si>
  <si>
    <t>No. of entomological surveys undertaken</t>
  </si>
  <si>
    <t>No. of medical chest inspected</t>
  </si>
  <si>
    <t>No. of passengers screened</t>
  </si>
  <si>
    <t>No. of crews screened</t>
  </si>
  <si>
    <t>No. of medical emergencies attended</t>
  </si>
  <si>
    <t>No. of Ships from Rodent endemic areas Screened for Rodent</t>
  </si>
  <si>
    <t>TOTAL</t>
  </si>
  <si>
    <t>No. of ships quarantined</t>
  </si>
  <si>
    <t>No. of ships issued sanitary Control Certificate</t>
  </si>
  <si>
    <t>JAN</t>
  </si>
  <si>
    <t>FEB</t>
  </si>
  <si>
    <t>MAR</t>
  </si>
  <si>
    <t>Details of Key Performance Indicator (KPL)</t>
  </si>
  <si>
    <t>PORT HEALTH ORGANISATION-COCHIN</t>
  </si>
  <si>
    <t>APR</t>
  </si>
  <si>
    <t>MAY</t>
  </si>
  <si>
    <t>JUNE</t>
  </si>
  <si>
    <t>JULY</t>
  </si>
  <si>
    <t>AUG</t>
  </si>
  <si>
    <t>SEP</t>
  </si>
  <si>
    <t>OCT</t>
  </si>
  <si>
    <t>NOV</t>
  </si>
  <si>
    <t>DEC</t>
  </si>
  <si>
    <t>Report for the period from 01 APRIL 2021 to 31 MARCH 2022 in r/o Port Health Organisation, Cochin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</si>
</sst>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theme="1"/>
      <name val="Arial"/>
      <family val="2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0" borderId="0" xfId="0" applyFont="1"/>
    <xf numFmtId="0" fontId="1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Alignment="1">
      <alignment horizontal="center"/>
    </xf>
    <xf numFmtId="0" fontId="5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0"/>
  <sheetViews>
    <sheetView tabSelected="1" workbookViewId="0">
      <selection activeCell="A3" sqref="A3:O3"/>
    </sheetView>
  </sheetViews>
  <sheetFormatPr defaultRowHeight="15" x14ac:dyDescent="0.25"/>
  <cols>
    <col min="2" max="2" width="32" customWidth="1"/>
    <col min="3" max="14" width="8.7109375" customWidth="1"/>
  </cols>
  <sheetData>
    <row r="1" spans="1:15 16384:16384" ht="66.75" customHeight="1" x14ac:dyDescent="0.5">
      <c r="B1" s="9"/>
      <c r="D1" s="10" t="s">
        <v>27</v>
      </c>
    </row>
    <row r="2" spans="1:15 16384:16384" ht="21" x14ac:dyDescent="0.35">
      <c r="A2" s="8"/>
      <c r="B2" s="13" t="s">
        <v>26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8"/>
    </row>
    <row r="3" spans="1:15 16384:16384" ht="33.75" customHeight="1" x14ac:dyDescent="0.25">
      <c r="A3" s="15" t="s">
        <v>37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1:15 16384:16384" ht="15.75" x14ac:dyDescent="0.25">
      <c r="A4" s="14" t="s">
        <v>0</v>
      </c>
      <c r="B4" s="14" t="s">
        <v>1</v>
      </c>
      <c r="C4" s="11" t="s">
        <v>28</v>
      </c>
      <c r="D4" s="11" t="s">
        <v>29</v>
      </c>
      <c r="E4" s="11" t="s">
        <v>30</v>
      </c>
      <c r="F4" s="11" t="s">
        <v>31</v>
      </c>
      <c r="G4" s="11" t="s">
        <v>32</v>
      </c>
      <c r="H4" s="7" t="s">
        <v>33</v>
      </c>
      <c r="I4" s="7" t="s">
        <v>34</v>
      </c>
      <c r="J4" s="7" t="s">
        <v>35</v>
      </c>
      <c r="K4" s="7" t="s">
        <v>36</v>
      </c>
      <c r="L4" s="24" t="s">
        <v>23</v>
      </c>
      <c r="M4" s="24" t="s">
        <v>24</v>
      </c>
      <c r="N4" s="24" t="s">
        <v>25</v>
      </c>
      <c r="O4" s="16" t="s">
        <v>20</v>
      </c>
    </row>
    <row r="5" spans="1:15 16384:16384" ht="15.75" x14ac:dyDescent="0.25">
      <c r="A5" s="14"/>
      <c r="B5" s="14"/>
      <c r="C5" s="11">
        <v>2021</v>
      </c>
      <c r="D5" s="11">
        <v>2021</v>
      </c>
      <c r="E5" s="11">
        <v>2021</v>
      </c>
      <c r="F5" s="11">
        <v>2021</v>
      </c>
      <c r="G5" s="11">
        <v>2021</v>
      </c>
      <c r="H5" s="7">
        <v>2021</v>
      </c>
      <c r="I5" s="7">
        <v>2021</v>
      </c>
      <c r="J5" s="7">
        <v>2021</v>
      </c>
      <c r="K5" s="7">
        <v>2021</v>
      </c>
      <c r="L5" s="24">
        <v>2022</v>
      </c>
      <c r="M5" s="24">
        <v>2022</v>
      </c>
      <c r="N5" s="24">
        <v>2022</v>
      </c>
      <c r="O5" s="17"/>
    </row>
    <row r="6" spans="1:15 16384:16384" ht="15.75" x14ac:dyDescent="0.25">
      <c r="A6" s="1">
        <v>1</v>
      </c>
      <c r="B6" s="2" t="s">
        <v>2</v>
      </c>
      <c r="C6" s="12">
        <v>150</v>
      </c>
      <c r="D6" s="4">
        <v>124</v>
      </c>
      <c r="E6" s="4">
        <v>146</v>
      </c>
      <c r="F6" s="4">
        <v>179</v>
      </c>
      <c r="G6" s="4">
        <v>172</v>
      </c>
      <c r="H6" s="4">
        <v>148</v>
      </c>
      <c r="I6" s="4">
        <v>171</v>
      </c>
      <c r="J6" s="4">
        <v>146</v>
      </c>
      <c r="K6" s="4">
        <v>127</v>
      </c>
      <c r="L6" s="8">
        <v>115</v>
      </c>
      <c r="M6" s="8">
        <v>102</v>
      </c>
      <c r="N6" s="8">
        <v>108</v>
      </c>
      <c r="O6" s="4">
        <f>SUM(C6:N6)</f>
        <v>1688</v>
      </c>
      <c r="XFD6">
        <f>SUM(A6:XFC6)</f>
        <v>3377</v>
      </c>
    </row>
    <row r="7" spans="1:15 16384:16384" ht="30" x14ac:dyDescent="0.25">
      <c r="A7" s="1">
        <v>2</v>
      </c>
      <c r="B7" s="2" t="s">
        <v>3</v>
      </c>
      <c r="C7" s="4">
        <v>150</v>
      </c>
      <c r="D7" s="4">
        <v>124</v>
      </c>
      <c r="E7" s="4">
        <v>146</v>
      </c>
      <c r="F7" s="4">
        <v>179</v>
      </c>
      <c r="G7" s="4">
        <v>172</v>
      </c>
      <c r="H7" s="4">
        <v>148</v>
      </c>
      <c r="I7" s="4">
        <v>171</v>
      </c>
      <c r="J7" s="4">
        <v>146</v>
      </c>
      <c r="K7" s="4">
        <v>127</v>
      </c>
      <c r="L7" s="8">
        <v>115</v>
      </c>
      <c r="M7" s="8">
        <v>102</v>
      </c>
      <c r="N7" s="8">
        <v>108</v>
      </c>
      <c r="O7" s="5">
        <f>SUM(C7:N7)</f>
        <v>1688</v>
      </c>
    </row>
    <row r="8" spans="1:15 16384:16384" ht="30" x14ac:dyDescent="0.25">
      <c r="A8" s="1">
        <v>3</v>
      </c>
      <c r="B8" s="2" t="s">
        <v>4</v>
      </c>
      <c r="C8" s="6">
        <v>150</v>
      </c>
      <c r="D8" s="6">
        <v>124</v>
      </c>
      <c r="E8" s="4">
        <v>146</v>
      </c>
      <c r="F8" s="6">
        <v>179</v>
      </c>
      <c r="G8" s="6">
        <v>172</v>
      </c>
      <c r="H8" s="6">
        <v>148</v>
      </c>
      <c r="I8" s="6">
        <v>171</v>
      </c>
      <c r="J8" s="6">
        <v>146</v>
      </c>
      <c r="K8" s="6">
        <v>127</v>
      </c>
      <c r="L8" s="8">
        <v>115</v>
      </c>
      <c r="M8" s="8">
        <v>102</v>
      </c>
      <c r="N8" s="8">
        <v>108</v>
      </c>
      <c r="O8" s="6">
        <f>SUM(C8:N8)</f>
        <v>1688</v>
      </c>
    </row>
    <row r="9" spans="1:15 16384:16384" ht="30" x14ac:dyDescent="0.25">
      <c r="A9" s="1">
        <v>4</v>
      </c>
      <c r="B9" s="2" t="s">
        <v>5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8">
        <v>0</v>
      </c>
      <c r="M9" s="8">
        <v>0</v>
      </c>
      <c r="N9" s="8">
        <v>0</v>
      </c>
      <c r="O9" s="6">
        <f>SUM(C9:N9)</f>
        <v>0</v>
      </c>
    </row>
    <row r="10" spans="1:15 16384:16384" x14ac:dyDescent="0.25">
      <c r="A10" s="1">
        <v>5</v>
      </c>
      <c r="B10" s="2" t="s">
        <v>21</v>
      </c>
      <c r="C10" s="6">
        <v>0</v>
      </c>
      <c r="D10" s="6">
        <v>10</v>
      </c>
      <c r="E10" s="6">
        <v>2</v>
      </c>
      <c r="F10" s="6">
        <v>2</v>
      </c>
      <c r="G10" s="6">
        <v>2</v>
      </c>
      <c r="H10" s="6">
        <v>1</v>
      </c>
      <c r="I10" s="6">
        <v>0</v>
      </c>
      <c r="J10" s="6">
        <v>0</v>
      </c>
      <c r="K10" s="6">
        <v>0</v>
      </c>
      <c r="L10" s="8">
        <v>0</v>
      </c>
      <c r="M10" s="8">
        <v>0</v>
      </c>
      <c r="N10" s="8">
        <v>0</v>
      </c>
      <c r="O10" s="6">
        <f>SUM(C10:N10)</f>
        <v>17</v>
      </c>
    </row>
    <row r="11" spans="1:15 16384:16384" ht="30" x14ac:dyDescent="0.25">
      <c r="A11" s="1">
        <v>6</v>
      </c>
      <c r="B11" s="2" t="s">
        <v>22</v>
      </c>
      <c r="C11" s="6">
        <v>4</v>
      </c>
      <c r="D11" s="6">
        <v>1</v>
      </c>
      <c r="E11" s="6">
        <v>1</v>
      </c>
      <c r="F11" s="6">
        <v>0</v>
      </c>
      <c r="G11" s="6">
        <v>0</v>
      </c>
      <c r="H11" s="6">
        <v>2</v>
      </c>
      <c r="I11" s="6">
        <v>0</v>
      </c>
      <c r="J11" s="6">
        <v>4</v>
      </c>
      <c r="K11" s="6">
        <v>1</v>
      </c>
      <c r="L11" s="8">
        <v>0</v>
      </c>
      <c r="M11" s="8">
        <v>0</v>
      </c>
      <c r="N11" s="8">
        <v>0</v>
      </c>
      <c r="O11" s="6">
        <f>SUM(C11:N11)</f>
        <v>13</v>
      </c>
    </row>
    <row r="12" spans="1:15 16384:16384" ht="30" x14ac:dyDescent="0.25">
      <c r="A12" s="1">
        <v>7</v>
      </c>
      <c r="B12" s="2" t="s">
        <v>6</v>
      </c>
      <c r="C12" s="6">
        <v>10</v>
      </c>
      <c r="D12" s="6">
        <v>5</v>
      </c>
      <c r="E12" s="6">
        <v>8</v>
      </c>
      <c r="F12" s="6">
        <v>1</v>
      </c>
      <c r="G12" s="6">
        <v>3</v>
      </c>
      <c r="H12" s="6">
        <v>15</v>
      </c>
      <c r="I12" s="6">
        <v>7</v>
      </c>
      <c r="J12" s="6">
        <v>9</v>
      </c>
      <c r="K12" s="6">
        <v>19</v>
      </c>
      <c r="L12" s="8">
        <v>11</v>
      </c>
      <c r="M12" s="8">
        <v>9</v>
      </c>
      <c r="N12" s="8">
        <v>7</v>
      </c>
      <c r="O12" s="6">
        <f>SUM(C12:N12)</f>
        <v>104</v>
      </c>
    </row>
    <row r="13" spans="1:15 16384:16384" ht="45" x14ac:dyDescent="0.25">
      <c r="A13" s="1">
        <v>8</v>
      </c>
      <c r="B13" s="2" t="s">
        <v>7</v>
      </c>
      <c r="C13" s="6">
        <v>2</v>
      </c>
      <c r="D13" s="6">
        <v>0</v>
      </c>
      <c r="E13" s="6">
        <v>1</v>
      </c>
      <c r="F13" s="6">
        <v>1</v>
      </c>
      <c r="G13" s="6">
        <v>3</v>
      </c>
      <c r="H13" s="6">
        <v>2</v>
      </c>
      <c r="I13" s="6">
        <v>2</v>
      </c>
      <c r="J13" s="6">
        <v>1</v>
      </c>
      <c r="K13" s="6">
        <v>0</v>
      </c>
      <c r="L13" s="8">
        <v>0</v>
      </c>
      <c r="M13" s="8">
        <v>3</v>
      </c>
      <c r="N13" s="8">
        <v>6</v>
      </c>
      <c r="O13" s="6">
        <f>SUM(C13:N13)</f>
        <v>21</v>
      </c>
    </row>
    <row r="14" spans="1:15 16384:16384" ht="30" x14ac:dyDescent="0.25">
      <c r="A14" s="1">
        <v>9</v>
      </c>
      <c r="B14" s="2" t="s">
        <v>8</v>
      </c>
      <c r="C14" s="6">
        <v>25</v>
      </c>
      <c r="D14" s="6">
        <v>21</v>
      </c>
      <c r="E14" s="6">
        <v>21</v>
      </c>
      <c r="F14" s="6">
        <v>24</v>
      </c>
      <c r="G14" s="6">
        <v>26</v>
      </c>
      <c r="H14" s="6">
        <v>26</v>
      </c>
      <c r="I14" s="6">
        <v>21</v>
      </c>
      <c r="J14" s="6">
        <v>24</v>
      </c>
      <c r="K14" s="6">
        <v>24</v>
      </c>
      <c r="L14" s="8">
        <v>24</v>
      </c>
      <c r="M14" s="8">
        <v>20</v>
      </c>
      <c r="N14" s="8">
        <v>24</v>
      </c>
      <c r="O14" s="6">
        <f>SUM(C14:N14)</f>
        <v>280</v>
      </c>
    </row>
    <row r="15" spans="1:15 16384:16384" ht="30" x14ac:dyDescent="0.25">
      <c r="A15" s="1">
        <v>10</v>
      </c>
      <c r="B15" s="2" t="s">
        <v>9</v>
      </c>
      <c r="C15" s="6">
        <v>321</v>
      </c>
      <c r="D15" s="6">
        <v>4</v>
      </c>
      <c r="E15" s="6">
        <v>237</v>
      </c>
      <c r="F15" s="6">
        <v>334</v>
      </c>
      <c r="G15" s="6">
        <v>337</v>
      </c>
      <c r="H15" s="6">
        <v>555</v>
      </c>
      <c r="I15" s="6">
        <v>456</v>
      </c>
      <c r="J15" s="6">
        <v>343</v>
      </c>
      <c r="K15" s="6">
        <v>444</v>
      </c>
      <c r="L15" s="8">
        <v>0</v>
      </c>
      <c r="M15" s="8">
        <v>0</v>
      </c>
      <c r="N15" s="8">
        <v>0</v>
      </c>
      <c r="O15" s="6">
        <f>SUM(C15:N15)</f>
        <v>3031</v>
      </c>
    </row>
    <row r="16" spans="1:15 16384:16384" x14ac:dyDescent="0.25">
      <c r="A16" s="1">
        <v>11</v>
      </c>
      <c r="B16" s="2" t="s">
        <v>10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8">
        <v>0</v>
      </c>
      <c r="M16" s="8">
        <v>0</v>
      </c>
      <c r="N16" s="8">
        <v>0</v>
      </c>
      <c r="O16" s="6">
        <f>SUM(C16:N16)</f>
        <v>0</v>
      </c>
    </row>
    <row r="17" spans="1:15" ht="45" x14ac:dyDescent="0.25">
      <c r="A17" s="1">
        <v>12</v>
      </c>
      <c r="B17" s="2" t="s">
        <v>11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8">
        <v>0</v>
      </c>
      <c r="M17" s="8">
        <v>0</v>
      </c>
      <c r="N17" s="8">
        <v>0</v>
      </c>
      <c r="O17" s="6">
        <f>SUM(C17:K17)</f>
        <v>0</v>
      </c>
    </row>
    <row r="18" spans="1:15" ht="30" x14ac:dyDescent="0.25">
      <c r="A18" s="1">
        <v>13</v>
      </c>
      <c r="B18" s="2" t="s">
        <v>12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8">
        <v>0</v>
      </c>
      <c r="M18" s="8">
        <v>0</v>
      </c>
      <c r="N18" s="8">
        <v>0</v>
      </c>
      <c r="O18" s="6">
        <f>SUM(C18:N18)</f>
        <v>0</v>
      </c>
    </row>
    <row r="19" spans="1:15" ht="30" x14ac:dyDescent="0.25">
      <c r="A19" s="1">
        <v>14</v>
      </c>
      <c r="B19" s="2" t="s">
        <v>13</v>
      </c>
      <c r="C19" s="6">
        <v>0</v>
      </c>
      <c r="D19" s="6">
        <v>0</v>
      </c>
      <c r="E19" s="6">
        <v>1</v>
      </c>
      <c r="F19" s="6">
        <v>0</v>
      </c>
      <c r="G19" s="6">
        <v>1</v>
      </c>
      <c r="H19" s="6">
        <v>0</v>
      </c>
      <c r="I19" s="6">
        <v>0</v>
      </c>
      <c r="J19" s="6">
        <v>0</v>
      </c>
      <c r="K19" s="6">
        <v>0</v>
      </c>
      <c r="L19" s="8">
        <v>0</v>
      </c>
      <c r="M19" s="8">
        <v>0</v>
      </c>
      <c r="N19" s="8">
        <v>0</v>
      </c>
      <c r="O19" s="6">
        <f>SUM(C19:N19)</f>
        <v>2</v>
      </c>
    </row>
    <row r="20" spans="1:15" ht="30" x14ac:dyDescent="0.25">
      <c r="A20" s="1">
        <v>15</v>
      </c>
      <c r="B20" s="2" t="s">
        <v>14</v>
      </c>
      <c r="C20" s="6">
        <v>25</v>
      </c>
      <c r="D20" s="6">
        <v>21</v>
      </c>
      <c r="E20" s="6">
        <v>21</v>
      </c>
      <c r="F20" s="6">
        <v>24</v>
      </c>
      <c r="G20" s="6">
        <v>26</v>
      </c>
      <c r="H20" s="6">
        <v>26</v>
      </c>
      <c r="I20" s="6">
        <v>21</v>
      </c>
      <c r="J20" s="6">
        <v>24</v>
      </c>
      <c r="K20" s="6">
        <v>24</v>
      </c>
      <c r="L20" s="8">
        <v>24</v>
      </c>
      <c r="M20" s="8">
        <v>20</v>
      </c>
      <c r="N20" s="8">
        <v>24</v>
      </c>
      <c r="O20" s="6">
        <f>SUM(C20:N20)</f>
        <v>280</v>
      </c>
    </row>
    <row r="21" spans="1:15" ht="18" customHeight="1" x14ac:dyDescent="0.25">
      <c r="A21" s="1">
        <v>16</v>
      </c>
      <c r="B21" s="2" t="s">
        <v>15</v>
      </c>
      <c r="C21" s="6">
        <v>3</v>
      </c>
      <c r="D21" s="6">
        <v>0</v>
      </c>
      <c r="E21" s="6">
        <v>6</v>
      </c>
      <c r="F21" s="6">
        <v>4</v>
      </c>
      <c r="G21" s="6">
        <v>2</v>
      </c>
      <c r="H21" s="6">
        <v>7</v>
      </c>
      <c r="I21" s="6">
        <v>5</v>
      </c>
      <c r="J21" s="6">
        <v>7</v>
      </c>
      <c r="K21" s="6">
        <v>3</v>
      </c>
      <c r="L21" s="8">
        <v>3</v>
      </c>
      <c r="M21" s="8">
        <v>5</v>
      </c>
      <c r="N21" s="8">
        <v>3</v>
      </c>
      <c r="O21" s="6">
        <f>SUM(C21:N21)</f>
        <v>48</v>
      </c>
    </row>
    <row r="22" spans="1:15" x14ac:dyDescent="0.25">
      <c r="A22" s="1">
        <v>17</v>
      </c>
      <c r="B22" s="2" t="s">
        <v>16</v>
      </c>
      <c r="C22" s="6">
        <v>3775</v>
      </c>
      <c r="D22" s="6">
        <v>611</v>
      </c>
      <c r="E22" s="6">
        <v>2801</v>
      </c>
      <c r="F22" s="6">
        <v>3888</v>
      </c>
      <c r="G22" s="6">
        <v>5119</v>
      </c>
      <c r="H22" s="6">
        <v>3492</v>
      </c>
      <c r="I22" s="6">
        <v>4188</v>
      </c>
      <c r="J22" s="6">
        <v>7193</v>
      </c>
      <c r="K22" s="6">
        <v>3488</v>
      </c>
      <c r="L22" s="8">
        <v>4814</v>
      </c>
      <c r="M22" s="8">
        <v>878</v>
      </c>
      <c r="N22" s="8">
        <v>2846</v>
      </c>
      <c r="O22" s="6">
        <f>SUM(C22:N22)</f>
        <v>43093</v>
      </c>
    </row>
    <row r="23" spans="1:15" x14ac:dyDescent="0.25">
      <c r="A23" s="1">
        <v>18</v>
      </c>
      <c r="B23" s="2" t="s">
        <v>17</v>
      </c>
      <c r="C23" s="6">
        <v>3663</v>
      </c>
      <c r="D23" s="6">
        <v>2472</v>
      </c>
      <c r="E23" s="6">
        <v>4068</v>
      </c>
      <c r="F23" s="6">
        <v>4498</v>
      </c>
      <c r="G23" s="6">
        <v>4127</v>
      </c>
      <c r="H23" s="6">
        <v>3721</v>
      </c>
      <c r="I23" s="6">
        <v>4147</v>
      </c>
      <c r="J23" s="6">
        <v>3492</v>
      </c>
      <c r="K23" s="6">
        <v>2774</v>
      </c>
      <c r="L23" s="8">
        <v>2970</v>
      </c>
      <c r="M23" s="8">
        <v>2397</v>
      </c>
      <c r="N23" s="8">
        <v>2683</v>
      </c>
      <c r="O23" s="6">
        <f>SUM(C23:N23)</f>
        <v>41012</v>
      </c>
    </row>
    <row r="24" spans="1:15" ht="30" x14ac:dyDescent="0.25">
      <c r="A24" s="1">
        <v>19</v>
      </c>
      <c r="B24" s="2" t="s">
        <v>18</v>
      </c>
      <c r="C24" s="6">
        <v>17</v>
      </c>
      <c r="D24" s="6">
        <v>8</v>
      </c>
      <c r="E24" s="6">
        <v>26</v>
      </c>
      <c r="F24" s="6">
        <v>41</v>
      </c>
      <c r="G24" s="6">
        <v>52</v>
      </c>
      <c r="H24" s="6">
        <v>24</v>
      </c>
      <c r="I24" s="6">
        <v>12</v>
      </c>
      <c r="J24" s="6">
        <v>26</v>
      </c>
      <c r="K24" s="6">
        <v>16</v>
      </c>
      <c r="L24" s="8">
        <v>11</v>
      </c>
      <c r="M24" s="8">
        <v>14</v>
      </c>
      <c r="N24" s="8">
        <v>6</v>
      </c>
      <c r="O24" s="6">
        <f>SUM(C24:N24)</f>
        <v>253</v>
      </c>
    </row>
    <row r="25" spans="1:15" ht="45" x14ac:dyDescent="0.25">
      <c r="A25" s="1">
        <v>20</v>
      </c>
      <c r="B25" s="2" t="s">
        <v>19</v>
      </c>
      <c r="C25" s="6">
        <v>150</v>
      </c>
      <c r="D25" s="6">
        <v>124</v>
      </c>
      <c r="E25" s="4">
        <v>146</v>
      </c>
      <c r="F25" s="6">
        <v>179</v>
      </c>
      <c r="G25" s="6">
        <v>172</v>
      </c>
      <c r="H25" s="6">
        <v>148</v>
      </c>
      <c r="I25" s="6">
        <v>171</v>
      </c>
      <c r="J25" s="6">
        <v>146</v>
      </c>
      <c r="K25" s="6">
        <v>127</v>
      </c>
      <c r="L25" s="8">
        <v>115</v>
      </c>
      <c r="M25" s="8">
        <v>102</v>
      </c>
      <c r="N25" s="8">
        <v>108</v>
      </c>
      <c r="O25" s="6">
        <f>SUM(C25:N25)</f>
        <v>1688</v>
      </c>
    </row>
    <row r="32" spans="1:15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</row>
    <row r="33" spans="1:15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</row>
    <row r="34" spans="1:15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</row>
    <row r="35" spans="1:15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  <row r="36" spans="1:15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</row>
    <row r="37" spans="1:15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</row>
    <row r="41" spans="1:15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  <row r="47" spans="1:15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</row>
    <row r="48" spans="1:15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</row>
    <row r="49" spans="1:15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</row>
    <row r="50" spans="1:15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</row>
    <row r="51" spans="1:15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</row>
    <row r="52" spans="1:15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</row>
    <row r="53" spans="1:15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spans="1:15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</row>
    <row r="55" spans="1:15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1:15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spans="1:15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1:15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spans="1:15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spans="1:15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</row>
  </sheetData>
  <mergeCells count="5">
    <mergeCell ref="B2:N2"/>
    <mergeCell ref="A4:A5"/>
    <mergeCell ref="B4:B5"/>
    <mergeCell ref="A3:O3"/>
    <mergeCell ref="O4:O5"/>
  </mergeCells>
  <pageMargins left="0.25" right="0.25" top="0.75" bottom="0.75" header="0.3" footer="0.3"/>
  <pageSetup paperSize="9" scale="70" fitToWidth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workbookViewId="0">
      <selection sqref="A1:D33"/>
    </sheetView>
  </sheetViews>
  <sheetFormatPr defaultRowHeight="15" x14ac:dyDescent="0.25"/>
  <sheetData>
    <row r="1" spans="1:4" ht="16.5" thickBot="1" x14ac:dyDescent="0.3">
      <c r="A1" s="18"/>
      <c r="B1" s="19"/>
      <c r="C1" s="19"/>
      <c r="D1" s="19"/>
    </row>
    <row r="2" spans="1:4" ht="16.5" thickBot="1" x14ac:dyDescent="0.3">
      <c r="A2" s="20"/>
      <c r="B2" s="21"/>
      <c r="C2" s="21"/>
      <c r="D2" s="21"/>
    </row>
    <row r="3" spans="1:4" ht="16.5" thickBot="1" x14ac:dyDescent="0.3">
      <c r="A3" s="20"/>
      <c r="B3" s="21"/>
      <c r="C3" s="21"/>
      <c r="D3" s="21"/>
    </row>
    <row r="4" spans="1:4" ht="16.5" thickBot="1" x14ac:dyDescent="0.3">
      <c r="A4" s="20"/>
      <c r="B4" s="21"/>
      <c r="C4" s="21"/>
      <c r="D4" s="21"/>
    </row>
    <row r="5" spans="1:4" ht="16.5" thickBot="1" x14ac:dyDescent="0.3">
      <c r="A5" s="20"/>
      <c r="B5" s="21"/>
      <c r="C5" s="22"/>
      <c r="D5" s="21"/>
    </row>
    <row r="6" spans="1:4" ht="16.5" thickBot="1" x14ac:dyDescent="0.3">
      <c r="A6" s="20"/>
      <c r="B6" s="21"/>
      <c r="C6" s="22"/>
      <c r="D6" s="21"/>
    </row>
    <row r="7" spans="1:4" ht="16.5" thickBot="1" x14ac:dyDescent="0.3">
      <c r="A7" s="20"/>
      <c r="B7" s="21"/>
      <c r="C7" s="22"/>
      <c r="D7" s="21"/>
    </row>
    <row r="8" spans="1:4" ht="16.5" thickBot="1" x14ac:dyDescent="0.3">
      <c r="A8" s="20"/>
      <c r="B8" s="21"/>
      <c r="C8" s="22"/>
      <c r="D8" s="21"/>
    </row>
    <row r="9" spans="1:4" ht="16.5" thickBot="1" x14ac:dyDescent="0.3">
      <c r="A9" s="20"/>
      <c r="B9" s="21"/>
      <c r="C9" s="22"/>
      <c r="D9" s="21"/>
    </row>
    <row r="10" spans="1:4" ht="16.5" thickBot="1" x14ac:dyDescent="0.3">
      <c r="A10" s="20"/>
      <c r="B10" s="21"/>
      <c r="C10" s="22"/>
      <c r="D10" s="21"/>
    </row>
    <row r="11" spans="1:4" ht="16.5" thickBot="1" x14ac:dyDescent="0.3">
      <c r="A11" s="20"/>
      <c r="B11" s="21"/>
      <c r="C11" s="22"/>
      <c r="D11" s="21"/>
    </row>
    <row r="12" spans="1:4" ht="16.5" thickBot="1" x14ac:dyDescent="0.3">
      <c r="A12" s="20"/>
      <c r="B12" s="21"/>
      <c r="C12" s="22"/>
      <c r="D12" s="21"/>
    </row>
    <row r="13" spans="1:4" ht="16.5" thickBot="1" x14ac:dyDescent="0.3">
      <c r="A13" s="20"/>
      <c r="B13" s="21"/>
      <c r="C13" s="22"/>
      <c r="D13" s="21"/>
    </row>
    <row r="14" spans="1:4" ht="16.5" thickBot="1" x14ac:dyDescent="0.3">
      <c r="A14" s="20"/>
      <c r="B14" s="21"/>
      <c r="C14" s="22"/>
      <c r="D14" s="21"/>
    </row>
    <row r="15" spans="1:4" ht="16.5" thickBot="1" x14ac:dyDescent="0.3">
      <c r="A15" s="20"/>
      <c r="B15" s="21"/>
      <c r="C15" s="22"/>
      <c r="D15" s="21"/>
    </row>
    <row r="16" spans="1:4" ht="16.5" thickBot="1" x14ac:dyDescent="0.3">
      <c r="A16" s="20"/>
      <c r="B16" s="21"/>
      <c r="C16" s="22"/>
      <c r="D16" s="21"/>
    </row>
    <row r="17" spans="1:4" ht="16.5" thickBot="1" x14ac:dyDescent="0.3">
      <c r="A17" s="20"/>
      <c r="B17" s="21"/>
      <c r="C17" s="22"/>
      <c r="D17" s="21"/>
    </row>
    <row r="18" spans="1:4" ht="16.5" thickBot="1" x14ac:dyDescent="0.3">
      <c r="A18" s="20"/>
      <c r="B18" s="21"/>
      <c r="C18" s="22"/>
      <c r="D18" s="21"/>
    </row>
    <row r="19" spans="1:4" ht="16.5" thickBot="1" x14ac:dyDescent="0.3">
      <c r="A19" s="20"/>
      <c r="B19" s="21"/>
      <c r="C19" s="22"/>
      <c r="D19" s="21"/>
    </row>
    <row r="20" spans="1:4" ht="16.5" thickBot="1" x14ac:dyDescent="0.3">
      <c r="A20" s="20"/>
      <c r="B20" s="22"/>
      <c r="C20" s="21"/>
      <c r="D20" s="21"/>
    </row>
    <row r="21" spans="1:4" ht="16.5" thickBot="1" x14ac:dyDescent="0.3">
      <c r="A21" s="20"/>
      <c r="B21" s="22"/>
      <c r="C21" s="21"/>
      <c r="D21" s="21"/>
    </row>
    <row r="22" spans="1:4" ht="16.5" thickBot="1" x14ac:dyDescent="0.3">
      <c r="A22" s="20"/>
      <c r="B22" s="22"/>
      <c r="C22" s="21"/>
      <c r="D22" s="21"/>
    </row>
    <row r="23" spans="1:4" ht="16.5" thickBot="1" x14ac:dyDescent="0.3">
      <c r="A23" s="20"/>
      <c r="B23" s="21"/>
      <c r="C23" s="22"/>
      <c r="D23" s="21"/>
    </row>
    <row r="24" spans="1:4" ht="16.5" thickBot="1" x14ac:dyDescent="0.3">
      <c r="A24" s="20"/>
      <c r="B24" s="21"/>
      <c r="C24" s="22"/>
      <c r="D24" s="21"/>
    </row>
    <row r="25" spans="1:4" ht="16.5" thickBot="1" x14ac:dyDescent="0.3">
      <c r="A25" s="20"/>
      <c r="B25" s="21"/>
      <c r="C25" s="22"/>
      <c r="D25" s="21"/>
    </row>
    <row r="26" spans="1:4" ht="16.5" thickBot="1" x14ac:dyDescent="0.3">
      <c r="A26" s="20"/>
      <c r="B26" s="21"/>
      <c r="C26" s="22"/>
      <c r="D26" s="21"/>
    </row>
    <row r="27" spans="1:4" ht="16.5" thickBot="1" x14ac:dyDescent="0.3">
      <c r="A27" s="20"/>
      <c r="B27" s="21"/>
      <c r="C27" s="22"/>
      <c r="D27" s="21"/>
    </row>
    <row r="28" spans="1:4" ht="16.5" thickBot="1" x14ac:dyDescent="0.3">
      <c r="A28" s="20"/>
      <c r="B28" s="21"/>
      <c r="C28" s="22"/>
      <c r="D28" s="21"/>
    </row>
    <row r="29" spans="1:4" ht="16.5" thickBot="1" x14ac:dyDescent="0.3">
      <c r="A29" s="20"/>
      <c r="B29" s="21"/>
      <c r="C29" s="21"/>
      <c r="D29" s="21"/>
    </row>
    <row r="30" spans="1:4" ht="16.5" thickBot="1" x14ac:dyDescent="0.3">
      <c r="A30" s="20"/>
      <c r="B30" s="23"/>
      <c r="C30" s="23"/>
      <c r="D30" s="21"/>
    </row>
    <row r="31" spans="1:4" ht="16.5" thickBot="1" x14ac:dyDescent="0.3">
      <c r="A31" s="20"/>
      <c r="B31" s="21"/>
      <c r="C31" s="21"/>
      <c r="D31" s="21"/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2022-03-21T10:26:03Z</cp:lastPrinted>
  <dcterms:created xsi:type="dcterms:W3CDTF">2018-06-18T05:23:37Z</dcterms:created>
  <dcterms:modified xsi:type="dcterms:W3CDTF">2022-03-21T10:27:37Z</dcterms:modified>
</cp:coreProperties>
</file>