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room1\D\ADMIN MAIN DATAS PHO\Annual Reports\Annual Report Data\2020-21\"/>
    </mc:Choice>
  </mc:AlternateContent>
  <bookViews>
    <workbookView xWindow="240" yWindow="135" windowWidth="15120" windowHeight="793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P25" i="1" l="1"/>
  <c r="P24" i="1"/>
  <c r="P21" i="1"/>
  <c r="P20" i="1"/>
  <c r="P23" i="1"/>
  <c r="P14" i="1"/>
  <c r="P12" i="1"/>
  <c r="P9" i="1"/>
  <c r="P8" i="1"/>
  <c r="P7" i="1"/>
  <c r="P6" i="1"/>
</calcChain>
</file>

<file path=xl/sharedStrings.xml><?xml version="1.0" encoding="utf-8"?>
<sst xmlns="http://schemas.openxmlformats.org/spreadsheetml/2006/main" count="38" uniqueCount="38">
  <si>
    <t>SL. No</t>
  </si>
  <si>
    <t>Particulars of work</t>
  </si>
  <si>
    <t>No. of ship arrived</t>
  </si>
  <si>
    <t>No. of ships given Health Clearance</t>
  </si>
  <si>
    <t>No. of ships given free pratique</t>
  </si>
  <si>
    <t>No. of ships given radio free Pratique</t>
  </si>
  <si>
    <t>No. of ships issued Sanitary Control Exemption Certificate</t>
  </si>
  <si>
    <t>No. of Ships issued Extension of existing Ship Sanitation Certificate</t>
  </si>
  <si>
    <t>No. of Sanitary Inspection carried out in dock area</t>
  </si>
  <si>
    <t>No. of yellow fever vaccination given</t>
  </si>
  <si>
    <t>No. of water samples lifted</t>
  </si>
  <si>
    <t>No. of Catering Establishments inspected and  issued License.</t>
  </si>
  <si>
    <t>No. of food samples lifted under FSSAI</t>
  </si>
  <si>
    <t>No. of dead bodies given clearance</t>
  </si>
  <si>
    <t>No. of entomological surveys undertaken</t>
  </si>
  <si>
    <t>No. of medical chest inspected</t>
  </si>
  <si>
    <t>No. of passengers screened</t>
  </si>
  <si>
    <t>No. of crews screened</t>
  </si>
  <si>
    <t>No. of medical emergencies attended</t>
  </si>
  <si>
    <t>No. of Ships from Rodent endemic areas Screened for Rodent</t>
  </si>
  <si>
    <t>APR</t>
  </si>
  <si>
    <t>MAY</t>
  </si>
  <si>
    <t>JUNE</t>
  </si>
  <si>
    <t>JULY</t>
  </si>
  <si>
    <t>AUG</t>
  </si>
  <si>
    <t>SEP</t>
  </si>
  <si>
    <t>OCT</t>
  </si>
  <si>
    <t>TOTAL</t>
  </si>
  <si>
    <t>No. of ships quarantined</t>
  </si>
  <si>
    <t>No. of ships issued sanitary Control Certificate</t>
  </si>
  <si>
    <t>NOV</t>
  </si>
  <si>
    <t>DEC</t>
  </si>
  <si>
    <t>JAN</t>
  </si>
  <si>
    <t>FEB</t>
  </si>
  <si>
    <t>MAR</t>
  </si>
  <si>
    <t>Report for the period from 01April 2020 to31 March 2021 in r/o Port Health Organisation, Mangalore</t>
  </si>
  <si>
    <t>Details of Key Performance Indicator (KPL)</t>
  </si>
  <si>
    <t>PORT HEALTH ORGANISATION MANGALORE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</si>
</sst>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Sheet1!$D$3:$D$25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1998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Sheet1!$E$3:$E$25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21</c:v>
                </c:pt>
                <c:pt idx="18">
                  <c:v>3</c:v>
                </c:pt>
                <c:pt idx="19">
                  <c:v>0</c:v>
                </c:pt>
                <c:pt idx="20">
                  <c:v>2396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Sheet1!$F$3:$F$25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</c:v>
                </c:pt>
                <c:pt idx="18">
                  <c:v>2</c:v>
                </c:pt>
                <c:pt idx="19">
                  <c:v>0</c:v>
                </c:pt>
                <c:pt idx="20">
                  <c:v>2333</c:v>
                </c:pt>
                <c:pt idx="21">
                  <c:v>0</c:v>
                </c:pt>
                <c:pt idx="22">
                  <c:v>102</c:v>
                </c:pt>
              </c:numCache>
            </c:numRef>
          </c:val>
        </c:ser>
        <c:ser>
          <c:idx val="3"/>
          <c:order val="3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Sheet1!$G$3:$G$25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</c:v>
                </c:pt>
                <c:pt idx="18">
                  <c:v>4</c:v>
                </c:pt>
                <c:pt idx="19">
                  <c:v>0</c:v>
                </c:pt>
                <c:pt idx="20">
                  <c:v>2485</c:v>
                </c:pt>
                <c:pt idx="21">
                  <c:v>12</c:v>
                </c:pt>
                <c:pt idx="2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Sheet1!$H$3:$H$25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0</c:v>
                </c:pt>
                <c:pt idx="19">
                  <c:v>0</c:v>
                </c:pt>
                <c:pt idx="20">
                  <c:v>2309</c:v>
                </c:pt>
                <c:pt idx="21">
                  <c:v>0</c:v>
                </c:pt>
                <c:pt idx="22">
                  <c:v>102</c:v>
                </c:pt>
              </c:numCache>
            </c:numRef>
          </c:val>
        </c:ser>
        <c:ser>
          <c:idx val="5"/>
          <c:order val="5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Sheet1!$I$3:$I$25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2</c:v>
                </c:pt>
                <c:pt idx="19">
                  <c:v>0</c:v>
                </c:pt>
                <c:pt idx="20">
                  <c:v>2244</c:v>
                </c:pt>
                <c:pt idx="21">
                  <c:v>9</c:v>
                </c:pt>
                <c:pt idx="22">
                  <c:v>96</c:v>
                </c:pt>
              </c:numCache>
            </c:numRef>
          </c:val>
        </c:ser>
        <c:ser>
          <c:idx val="6"/>
          <c:order val="6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Sheet1!$J$3:$J$25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25</c:v>
                </c:pt>
                <c:pt idx="18">
                  <c:v>3</c:v>
                </c:pt>
                <c:pt idx="19">
                  <c:v>0</c:v>
                </c:pt>
                <c:pt idx="20">
                  <c:v>2246</c:v>
                </c:pt>
                <c:pt idx="21">
                  <c:v>6</c:v>
                </c:pt>
                <c:pt idx="22">
                  <c:v>96</c:v>
                </c:pt>
              </c:numCache>
            </c:numRef>
          </c:val>
        </c:ser>
        <c:ser>
          <c:idx val="7"/>
          <c:order val="7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Sheet1!$K$3:$K$25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21</c:v>
                </c:pt>
                <c:pt idx="18">
                  <c:v>1</c:v>
                </c:pt>
                <c:pt idx="19">
                  <c:v>0</c:v>
                </c:pt>
                <c:pt idx="20">
                  <c:v>2371</c:v>
                </c:pt>
                <c:pt idx="21">
                  <c:v>3</c:v>
                </c:pt>
                <c:pt idx="22">
                  <c:v>105</c:v>
                </c:pt>
              </c:numCache>
            </c:numRef>
          </c:val>
        </c:ser>
        <c:ser>
          <c:idx val="8"/>
          <c:order val="8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Sheet1!$L$3:$L$25</c:f>
              <c:numCache>
                <c:formatCode>General</c:formatCode>
                <c:ptCount val="23"/>
                <c:pt idx="1">
                  <c:v>0</c:v>
                </c:pt>
                <c:pt idx="2">
                  <c:v>2020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</c:v>
                </c:pt>
                <c:pt idx="18">
                  <c:v>3</c:v>
                </c:pt>
                <c:pt idx="19">
                  <c:v>0</c:v>
                </c:pt>
                <c:pt idx="20">
                  <c:v>2384</c:v>
                </c:pt>
                <c:pt idx="21">
                  <c:v>7</c:v>
                </c:pt>
                <c:pt idx="22">
                  <c:v>116</c:v>
                </c:pt>
              </c:numCache>
            </c:numRef>
          </c:val>
        </c:ser>
        <c:ser>
          <c:idx val="9"/>
          <c:order val="9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Sheet1!$M$3:$M$25</c:f>
              <c:numCache>
                <c:formatCode>General</c:formatCode>
                <c:ptCount val="23"/>
                <c:pt idx="1">
                  <c:v>0</c:v>
                </c:pt>
                <c:pt idx="2">
                  <c:v>2021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</c:v>
                </c:pt>
                <c:pt idx="18">
                  <c:v>1</c:v>
                </c:pt>
                <c:pt idx="19">
                  <c:v>0</c:v>
                </c:pt>
                <c:pt idx="20">
                  <c:v>2058</c:v>
                </c:pt>
                <c:pt idx="21">
                  <c:v>5</c:v>
                </c:pt>
                <c:pt idx="22">
                  <c:v>89</c:v>
                </c:pt>
              </c:numCache>
            </c:numRef>
          </c:val>
        </c:ser>
        <c:ser>
          <c:idx val="10"/>
          <c:order val="10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Sheet1!$N$3:$N$25</c:f>
              <c:numCache>
                <c:formatCode>General</c:formatCode>
                <c:ptCount val="23"/>
                <c:pt idx="1">
                  <c:v>0</c:v>
                </c:pt>
                <c:pt idx="2">
                  <c:v>2021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17</c:v>
                </c:pt>
                <c:pt idx="18">
                  <c:v>2</c:v>
                </c:pt>
                <c:pt idx="19">
                  <c:v>0</c:v>
                </c:pt>
                <c:pt idx="20">
                  <c:v>2222</c:v>
                </c:pt>
                <c:pt idx="21">
                  <c:v>6</c:v>
                </c:pt>
                <c:pt idx="22">
                  <c:v>94</c:v>
                </c:pt>
              </c:numCache>
            </c:numRef>
          </c:val>
        </c:ser>
        <c:ser>
          <c:idx val="11"/>
          <c:order val="11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Sheet1!$O$3:$O$25</c:f>
              <c:numCache>
                <c:formatCode>General</c:formatCode>
                <c:ptCount val="23"/>
                <c:pt idx="1">
                  <c:v>0</c:v>
                </c:pt>
                <c:pt idx="2">
                  <c:v>2021</c:v>
                </c:pt>
                <c:pt idx="3">
                  <c:v>102</c:v>
                </c:pt>
                <c:pt idx="4">
                  <c:v>102</c:v>
                </c:pt>
                <c:pt idx="5">
                  <c:v>102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9</c:v>
                </c:pt>
                <c:pt idx="10">
                  <c:v>1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15</c:v>
                </c:pt>
                <c:pt idx="18">
                  <c:v>4</c:v>
                </c:pt>
                <c:pt idx="19">
                  <c:v>0</c:v>
                </c:pt>
                <c:pt idx="20">
                  <c:v>2338</c:v>
                </c:pt>
                <c:pt idx="21">
                  <c:v>11</c:v>
                </c:pt>
                <c:pt idx="22">
                  <c:v>102</c:v>
                </c:pt>
              </c:numCache>
            </c:numRef>
          </c:val>
        </c:ser>
        <c:ser>
          <c:idx val="12"/>
          <c:order val="12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Sheet1!$P$3:$P$25</c:f>
              <c:numCache>
                <c:formatCode>General</c:formatCode>
                <c:ptCount val="23"/>
                <c:pt idx="1">
                  <c:v>0</c:v>
                </c:pt>
                <c:pt idx="3">
                  <c:v>1193</c:v>
                </c:pt>
                <c:pt idx="4">
                  <c:v>1193</c:v>
                </c:pt>
                <c:pt idx="5">
                  <c:v>1193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87</c:v>
                </c:pt>
                <c:pt idx="10">
                  <c:v>1</c:v>
                </c:pt>
                <c:pt idx="11">
                  <c:v>216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216</c:v>
                </c:pt>
                <c:pt idx="18">
                  <c:v>25</c:v>
                </c:pt>
                <c:pt idx="19">
                  <c:v>0</c:v>
                </c:pt>
                <c:pt idx="20">
                  <c:v>27384</c:v>
                </c:pt>
                <c:pt idx="21">
                  <c:v>59</c:v>
                </c:pt>
                <c:pt idx="22">
                  <c:v>902</c:v>
                </c:pt>
              </c:numCache>
            </c:numRef>
          </c:val>
        </c:ser>
        <c:ser>
          <c:idx val="13"/>
          <c:order val="13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Sheet1!$Q$3:$Q$25</c:f>
              <c:numCache>
                <c:formatCode>General</c:formatCode>
                <c:ptCount val="23"/>
              </c:numCache>
            </c:numRef>
          </c:val>
        </c:ser>
        <c:ser>
          <c:idx val="14"/>
          <c:order val="14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Sheet1!$R$3:$R$25</c:f>
            </c:numRef>
          </c:val>
        </c:ser>
        <c:ser>
          <c:idx val="15"/>
          <c:order val="15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Sheet1!$S$3:$S$25</c:f>
            </c:numRef>
          </c:val>
        </c:ser>
        <c:ser>
          <c:idx val="16"/>
          <c:order val="16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Sheet1!$T$3:$T$25</c:f>
            </c:numRef>
          </c:val>
        </c:ser>
        <c:ser>
          <c:idx val="17"/>
          <c:order val="17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Sheet1!$U$3:$U$25</c:f>
            </c:numRef>
          </c:val>
        </c:ser>
        <c:ser>
          <c:idx val="18"/>
          <c:order val="18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Sheet1!$V$3:$V$25</c:f>
            </c:numRef>
          </c:val>
        </c:ser>
        <c:ser>
          <c:idx val="19"/>
          <c:order val="19"/>
          <c:invertIfNegative val="0"/>
          <c:cat>
            <c:multiLvlStrRef>
              <c:f>Sheet1!$B$3:$C$25</c:f>
              <c:multiLvlStrCache>
                <c:ptCount val="23"/>
                <c:lvl>
                  <c:pt idx="1">
                    <c:v>Particulars of work</c:v>
                  </c:pt>
                  <c:pt idx="3">
                    <c:v>No. of ship arrived</c:v>
                  </c:pt>
                  <c:pt idx="4">
                    <c:v>No. of ships given Health Clearance</c:v>
                  </c:pt>
                  <c:pt idx="5">
                    <c:v>No. of ships given free pratique</c:v>
                  </c:pt>
                  <c:pt idx="6">
                    <c:v>No. of ships given radio free Pratique</c:v>
                  </c:pt>
                  <c:pt idx="7">
                    <c:v>No. of ships quarantined</c:v>
                  </c:pt>
                  <c:pt idx="8">
                    <c:v>No. of ships issued sanitary Control Certificate</c:v>
                  </c:pt>
                  <c:pt idx="9">
                    <c:v>No. of ships issued Sanitary Control Exemption Certificate</c:v>
                  </c:pt>
                  <c:pt idx="10">
                    <c:v>No. of Ships issued Extension of existing Ship Sanitation Certificate</c:v>
                  </c:pt>
                  <c:pt idx="11">
                    <c:v>No. of Sanitary Inspection carried out in dock area</c:v>
                  </c:pt>
                  <c:pt idx="12">
                    <c:v>No. of yellow fever vaccination given</c:v>
                  </c:pt>
                  <c:pt idx="13">
                    <c:v>No. of water samples lifted</c:v>
                  </c:pt>
                  <c:pt idx="14">
                    <c:v>No. of Catering Establishments inspected and  issued License.</c:v>
                  </c:pt>
                  <c:pt idx="15">
                    <c:v>No. of food samples lifted under FSSAI</c:v>
                  </c:pt>
                  <c:pt idx="16">
                    <c:v>No. of dead bodies given clearance</c:v>
                  </c:pt>
                  <c:pt idx="17">
                    <c:v>No. of entomological surveys undertaken</c:v>
                  </c:pt>
                  <c:pt idx="18">
                    <c:v>No. of medical chest inspected</c:v>
                  </c:pt>
                  <c:pt idx="19">
                    <c:v>No. of passengers screened</c:v>
                  </c:pt>
                  <c:pt idx="20">
                    <c:v>No. of crews screened</c:v>
                  </c:pt>
                  <c:pt idx="21">
                    <c:v>No. of medical emergencies attended</c:v>
                  </c:pt>
                  <c:pt idx="22">
                    <c:v>No. of Ships from Rodent endemic areas Screened for Rodent</c:v>
                  </c:pt>
                </c:lvl>
                <c:lvl>
                  <c:pt idx="0">
                    <c:v>Report for the period from 01April 2020 to31 March 2021 in r/o Port Health Organisation, Mangalore</c:v>
                  </c:pt>
                  <c:pt idx="1">
                    <c:v>SL. No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  <c:pt idx="13">
                    <c:v>11</c:v>
                  </c:pt>
                  <c:pt idx="14">
                    <c:v>12</c:v>
                  </c:pt>
                  <c:pt idx="15">
                    <c:v>13</c:v>
                  </c:pt>
                  <c:pt idx="16">
                    <c:v>14</c:v>
                  </c:pt>
                  <c:pt idx="17">
                    <c:v>15</c:v>
                  </c:pt>
                  <c:pt idx="18">
                    <c:v>16</c:v>
                  </c:pt>
                  <c:pt idx="19">
                    <c:v>17</c:v>
                  </c:pt>
                  <c:pt idx="20">
                    <c:v>18</c:v>
                  </c:pt>
                  <c:pt idx="21">
                    <c:v>19</c:v>
                  </c:pt>
                  <c:pt idx="22">
                    <c:v>20</c:v>
                  </c:pt>
                </c:lvl>
              </c:multiLvlStrCache>
            </c:multiLvlStrRef>
          </c:cat>
          <c:val>
            <c:numRef>
              <c:f>Sheet1!$W$3:$W$25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18592"/>
        <c:axId val="1076319680"/>
      </c:barChart>
      <c:catAx>
        <c:axId val="107631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6319680"/>
        <c:crosses val="autoZero"/>
        <c:auto val="1"/>
        <c:lblAlgn val="ctr"/>
        <c:lblOffset val="100"/>
        <c:noMultiLvlLbl val="0"/>
      </c:catAx>
      <c:valAx>
        <c:axId val="107631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31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299" cy="602862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0"/>
  <sheetViews>
    <sheetView tabSelected="1" workbookViewId="0">
      <selection activeCell="P1" sqref="B1:W25"/>
    </sheetView>
  </sheetViews>
  <sheetFormatPr defaultRowHeight="15" x14ac:dyDescent="0.25"/>
  <cols>
    <col min="1" max="1" width="4.5703125" customWidth="1"/>
    <col min="3" max="3" width="32" customWidth="1"/>
    <col min="4" max="15" width="9.28515625" customWidth="1"/>
    <col min="16" max="16" width="9.140625" customWidth="1"/>
    <col min="17" max="17" width="0.42578125" customWidth="1"/>
    <col min="18" max="23" width="9.140625" hidden="1" customWidth="1"/>
    <col min="24" max="24" width="8.5703125" customWidth="1"/>
  </cols>
  <sheetData>
    <row r="1" spans="2:23" ht="42" customHeight="1" x14ac:dyDescent="0.5">
      <c r="E1" s="15" t="s">
        <v>37</v>
      </c>
    </row>
    <row r="2" spans="2:23" ht="51.75" customHeight="1" x14ac:dyDescent="0.3">
      <c r="B2" s="9"/>
      <c r="C2" s="13" t="s">
        <v>36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"/>
      <c r="Q2" s="9"/>
      <c r="R2" s="9"/>
      <c r="S2" s="9"/>
      <c r="T2" s="9"/>
      <c r="U2" s="9"/>
      <c r="V2" s="9"/>
      <c r="W2" s="9"/>
    </row>
    <row r="3" spans="2:23" ht="33.75" customHeight="1" x14ac:dyDescent="0.25">
      <c r="B3" s="11" t="s">
        <v>35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2:23" ht="15.75" x14ac:dyDescent="0.25">
      <c r="B4" s="10" t="s">
        <v>0</v>
      </c>
      <c r="C4" s="10" t="s">
        <v>1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30</v>
      </c>
      <c r="L4" s="8" t="s">
        <v>31</v>
      </c>
      <c r="M4" s="8" t="s">
        <v>32</v>
      </c>
      <c r="N4" s="8" t="s">
        <v>33</v>
      </c>
      <c r="O4" s="8" t="s">
        <v>34</v>
      </c>
      <c r="P4" s="10" t="s">
        <v>27</v>
      </c>
      <c r="Q4" s="9"/>
      <c r="R4" s="9"/>
      <c r="S4" s="9"/>
      <c r="T4" s="9"/>
      <c r="U4" s="9"/>
      <c r="V4" s="9"/>
      <c r="W4" s="9"/>
    </row>
    <row r="5" spans="2:23" ht="15.75" x14ac:dyDescent="0.25">
      <c r="B5" s="10"/>
      <c r="C5" s="10"/>
      <c r="D5" s="8">
        <v>2020</v>
      </c>
      <c r="E5" s="8">
        <v>2020</v>
      </c>
      <c r="F5" s="8">
        <v>2020</v>
      </c>
      <c r="G5" s="8">
        <v>2020</v>
      </c>
      <c r="H5" s="8">
        <v>2020</v>
      </c>
      <c r="I5" s="8">
        <v>2020</v>
      </c>
      <c r="J5" s="8">
        <v>2020</v>
      </c>
      <c r="K5" s="8">
        <v>2020</v>
      </c>
      <c r="L5" s="8">
        <v>2020</v>
      </c>
      <c r="M5" s="8">
        <v>2021</v>
      </c>
      <c r="N5" s="8">
        <v>2021</v>
      </c>
      <c r="O5" s="8">
        <v>2021</v>
      </c>
      <c r="P5" s="10"/>
      <c r="Q5" s="9"/>
      <c r="R5" s="9"/>
      <c r="S5" s="9"/>
      <c r="T5" s="9"/>
      <c r="U5" s="9"/>
      <c r="V5" s="9"/>
      <c r="W5" s="9"/>
    </row>
    <row r="6" spans="2:23" x14ac:dyDescent="0.25">
      <c r="B6" s="1">
        <v>1</v>
      </c>
      <c r="C6" s="2" t="s">
        <v>2</v>
      </c>
      <c r="D6" s="4">
        <v>80</v>
      </c>
      <c r="E6" s="4">
        <v>104</v>
      </c>
      <c r="F6" s="4">
        <v>102</v>
      </c>
      <c r="G6" s="4">
        <v>107</v>
      </c>
      <c r="H6" s="4">
        <v>102</v>
      </c>
      <c r="I6" s="4">
        <v>96</v>
      </c>
      <c r="J6" s="4">
        <v>96</v>
      </c>
      <c r="K6" s="4">
        <v>105</v>
      </c>
      <c r="L6" s="4">
        <v>116</v>
      </c>
      <c r="M6" s="4">
        <v>89</v>
      </c>
      <c r="N6" s="4">
        <v>94</v>
      </c>
      <c r="O6" s="4">
        <v>102</v>
      </c>
      <c r="P6" s="4">
        <f>SUM(D6:O6)</f>
        <v>1193</v>
      </c>
      <c r="Q6" s="9"/>
      <c r="R6" s="9"/>
      <c r="S6" s="9"/>
      <c r="T6" s="9"/>
      <c r="U6" s="9"/>
      <c r="V6" s="9"/>
      <c r="W6" s="9"/>
    </row>
    <row r="7" spans="2:23" ht="30" x14ac:dyDescent="0.25">
      <c r="B7" s="1">
        <v>2</v>
      </c>
      <c r="C7" s="2" t="s">
        <v>3</v>
      </c>
      <c r="D7" s="4">
        <v>80</v>
      </c>
      <c r="E7" s="4">
        <v>104</v>
      </c>
      <c r="F7" s="4">
        <v>102</v>
      </c>
      <c r="G7" s="4">
        <v>107</v>
      </c>
      <c r="H7" s="4">
        <v>102</v>
      </c>
      <c r="I7" s="4">
        <v>96</v>
      </c>
      <c r="J7" s="4">
        <v>96</v>
      </c>
      <c r="K7" s="4">
        <v>105</v>
      </c>
      <c r="L7" s="4">
        <v>116</v>
      </c>
      <c r="M7" s="4">
        <v>89</v>
      </c>
      <c r="N7" s="4">
        <v>94</v>
      </c>
      <c r="O7" s="4">
        <v>102</v>
      </c>
      <c r="P7" s="5">
        <f>SUM(D7:O7)</f>
        <v>1193</v>
      </c>
      <c r="Q7" s="9"/>
      <c r="R7" s="9"/>
      <c r="S7" s="9"/>
      <c r="T7" s="9"/>
      <c r="U7" s="9"/>
      <c r="V7" s="9"/>
      <c r="W7" s="9"/>
    </row>
    <row r="8" spans="2:23" ht="30" x14ac:dyDescent="0.25">
      <c r="B8" s="1">
        <v>3</v>
      </c>
      <c r="C8" s="2" t="s">
        <v>4</v>
      </c>
      <c r="D8" s="6">
        <v>80</v>
      </c>
      <c r="E8" s="6">
        <v>104</v>
      </c>
      <c r="F8" s="6">
        <v>102</v>
      </c>
      <c r="G8" s="6">
        <v>107</v>
      </c>
      <c r="H8" s="6">
        <v>102</v>
      </c>
      <c r="I8" s="6">
        <v>96</v>
      </c>
      <c r="J8" s="6">
        <v>96</v>
      </c>
      <c r="K8" s="6">
        <v>105</v>
      </c>
      <c r="L8" s="6">
        <v>116</v>
      </c>
      <c r="M8" s="6">
        <v>89</v>
      </c>
      <c r="N8" s="6">
        <v>94</v>
      </c>
      <c r="O8" s="6">
        <v>102</v>
      </c>
      <c r="P8" s="6">
        <f>SUM(D8:O8)</f>
        <v>1193</v>
      </c>
      <c r="Q8" s="9"/>
      <c r="R8" s="9"/>
      <c r="S8" s="9"/>
      <c r="T8" s="9"/>
      <c r="U8" s="9"/>
      <c r="V8" s="9"/>
      <c r="W8" s="9"/>
    </row>
    <row r="9" spans="2:23" ht="30" x14ac:dyDescent="0.25">
      <c r="B9" s="1">
        <v>4</v>
      </c>
      <c r="C9" s="2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f>SUM(D9:O9)</f>
        <v>0</v>
      </c>
      <c r="Q9" s="9"/>
      <c r="R9" s="9"/>
      <c r="S9" s="9"/>
      <c r="T9" s="9"/>
      <c r="U9" s="9"/>
      <c r="V9" s="9"/>
      <c r="W9" s="9"/>
    </row>
    <row r="10" spans="2:23" x14ac:dyDescent="0.25">
      <c r="B10" s="1">
        <v>5</v>
      </c>
      <c r="C10" s="2" t="s">
        <v>28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9"/>
      <c r="R10" s="9"/>
      <c r="S10" s="9"/>
      <c r="T10" s="9"/>
      <c r="U10" s="9"/>
      <c r="V10" s="9"/>
      <c r="W10" s="9"/>
    </row>
    <row r="11" spans="2:23" ht="30" x14ac:dyDescent="0.25">
      <c r="B11" s="1">
        <v>6</v>
      </c>
      <c r="C11" s="2" t="s">
        <v>29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5</v>
      </c>
      <c r="P11" s="6">
        <v>5</v>
      </c>
      <c r="Q11" s="9"/>
      <c r="R11" s="9"/>
      <c r="S11" s="9"/>
      <c r="T11" s="9"/>
      <c r="U11" s="9"/>
      <c r="V11" s="9"/>
      <c r="W11" s="9"/>
    </row>
    <row r="12" spans="2:23" ht="30" x14ac:dyDescent="0.25">
      <c r="B12" s="1">
        <v>7</v>
      </c>
      <c r="C12" s="2" t="s">
        <v>6</v>
      </c>
      <c r="D12" s="6">
        <v>2</v>
      </c>
      <c r="E12" s="6">
        <v>10</v>
      </c>
      <c r="F12" s="6">
        <v>8</v>
      </c>
      <c r="G12" s="6">
        <v>13</v>
      </c>
      <c r="H12" s="6">
        <v>4</v>
      </c>
      <c r="I12" s="6">
        <v>3</v>
      </c>
      <c r="J12" s="6">
        <v>7</v>
      </c>
      <c r="K12" s="6">
        <v>2</v>
      </c>
      <c r="L12" s="6">
        <v>11</v>
      </c>
      <c r="M12" s="6">
        <v>9</v>
      </c>
      <c r="N12" s="6">
        <v>9</v>
      </c>
      <c r="O12" s="6">
        <v>9</v>
      </c>
      <c r="P12" s="6">
        <f>SUM(D12:O12)</f>
        <v>87</v>
      </c>
      <c r="Q12" s="9"/>
      <c r="R12" s="9"/>
      <c r="S12" s="9"/>
      <c r="T12" s="9"/>
      <c r="U12" s="9"/>
      <c r="V12" s="9"/>
      <c r="W12" s="9"/>
    </row>
    <row r="13" spans="2:23" ht="45" x14ac:dyDescent="0.25">
      <c r="B13" s="1">
        <v>8</v>
      </c>
      <c r="C13" s="2" t="s">
        <v>7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1</v>
      </c>
      <c r="Q13" s="9"/>
      <c r="R13" s="9"/>
      <c r="S13" s="9"/>
      <c r="T13" s="9"/>
      <c r="U13" s="9"/>
      <c r="V13" s="9"/>
      <c r="W13" s="9"/>
    </row>
    <row r="14" spans="2:23" ht="30" x14ac:dyDescent="0.25">
      <c r="B14" s="1">
        <v>9</v>
      </c>
      <c r="C14" s="2" t="s">
        <v>8</v>
      </c>
      <c r="D14" s="6">
        <v>0</v>
      </c>
      <c r="E14" s="6">
        <v>21</v>
      </c>
      <c r="F14" s="6">
        <v>20</v>
      </c>
      <c r="G14" s="6">
        <v>25</v>
      </c>
      <c r="H14" s="6">
        <v>18</v>
      </c>
      <c r="I14" s="6">
        <v>18</v>
      </c>
      <c r="J14" s="6">
        <v>25</v>
      </c>
      <c r="K14" s="6">
        <v>21</v>
      </c>
      <c r="L14" s="6">
        <v>20</v>
      </c>
      <c r="M14" s="6">
        <v>16</v>
      </c>
      <c r="N14" s="6">
        <v>17</v>
      </c>
      <c r="O14" s="6">
        <v>15</v>
      </c>
      <c r="P14" s="6">
        <f>SUM(D14:O14)</f>
        <v>216</v>
      </c>
      <c r="Q14" s="9"/>
      <c r="R14" s="9"/>
      <c r="S14" s="9"/>
      <c r="T14" s="9"/>
      <c r="U14" s="9"/>
      <c r="V14" s="9"/>
      <c r="W14" s="9"/>
    </row>
    <row r="15" spans="2:23" ht="30" x14ac:dyDescent="0.25">
      <c r="B15" s="1">
        <v>10</v>
      </c>
      <c r="C15" s="2" t="s">
        <v>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9"/>
      <c r="R15" s="9"/>
      <c r="S15" s="9"/>
      <c r="T15" s="9"/>
      <c r="U15" s="9"/>
      <c r="V15" s="9"/>
      <c r="W15" s="9"/>
    </row>
    <row r="16" spans="2:23" x14ac:dyDescent="0.25">
      <c r="B16" s="1">
        <v>11</v>
      </c>
      <c r="C16" s="2" t="s">
        <v>10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9"/>
      <c r="R16" s="9"/>
      <c r="S16" s="9"/>
      <c r="T16" s="9"/>
      <c r="U16" s="9"/>
      <c r="V16" s="9"/>
      <c r="W16" s="9"/>
    </row>
    <row r="17" spans="2:23" ht="45" x14ac:dyDescent="0.25">
      <c r="B17" s="1">
        <v>12</v>
      </c>
      <c r="C17" s="2" t="s">
        <v>11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9"/>
      <c r="R17" s="9"/>
      <c r="S17" s="9"/>
      <c r="T17" s="9"/>
      <c r="U17" s="9"/>
      <c r="V17" s="9"/>
      <c r="W17" s="9"/>
    </row>
    <row r="18" spans="2:23" ht="30" x14ac:dyDescent="0.25">
      <c r="B18" s="1">
        <v>13</v>
      </c>
      <c r="C18" s="2" t="s">
        <v>12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9"/>
      <c r="R18" s="9"/>
      <c r="S18" s="9"/>
      <c r="T18" s="9"/>
      <c r="U18" s="9"/>
      <c r="V18" s="9"/>
      <c r="W18" s="9"/>
    </row>
    <row r="19" spans="2:23" ht="30" x14ac:dyDescent="0.25">
      <c r="B19" s="1">
        <v>14</v>
      </c>
      <c r="C19" s="2" t="s">
        <v>13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9"/>
      <c r="R19" s="9"/>
      <c r="S19" s="9"/>
      <c r="T19" s="9"/>
      <c r="U19" s="9"/>
      <c r="V19" s="9"/>
      <c r="W19" s="9"/>
    </row>
    <row r="20" spans="2:23" ht="30" x14ac:dyDescent="0.25">
      <c r="B20" s="1">
        <v>15</v>
      </c>
      <c r="C20" s="2" t="s">
        <v>14</v>
      </c>
      <c r="D20" s="6">
        <v>0</v>
      </c>
      <c r="E20" s="6">
        <v>21</v>
      </c>
      <c r="F20" s="6">
        <v>20</v>
      </c>
      <c r="G20" s="6">
        <v>25</v>
      </c>
      <c r="H20" s="6">
        <v>18</v>
      </c>
      <c r="I20" s="6">
        <v>18</v>
      </c>
      <c r="J20" s="6">
        <v>25</v>
      </c>
      <c r="K20" s="6">
        <v>21</v>
      </c>
      <c r="L20" s="6">
        <v>20</v>
      </c>
      <c r="M20" s="6">
        <v>16</v>
      </c>
      <c r="N20" s="6">
        <v>17</v>
      </c>
      <c r="O20" s="6">
        <v>15</v>
      </c>
      <c r="P20" s="6">
        <f>SUM(D20:O20)</f>
        <v>216</v>
      </c>
      <c r="Q20" s="9"/>
      <c r="R20" s="9"/>
      <c r="S20" s="9"/>
      <c r="T20" s="9"/>
      <c r="U20" s="9"/>
      <c r="V20" s="9"/>
      <c r="W20" s="9"/>
    </row>
    <row r="21" spans="2:23" ht="18" customHeight="1" x14ac:dyDescent="0.25">
      <c r="B21" s="1">
        <v>16</v>
      </c>
      <c r="C21" s="2" t="s">
        <v>15</v>
      </c>
      <c r="D21" s="6">
        <v>0</v>
      </c>
      <c r="E21" s="6">
        <v>3</v>
      </c>
      <c r="F21" s="6">
        <v>2</v>
      </c>
      <c r="G21" s="6">
        <v>4</v>
      </c>
      <c r="H21" s="6">
        <v>0</v>
      </c>
      <c r="I21" s="6">
        <v>2</v>
      </c>
      <c r="J21" s="6">
        <v>3</v>
      </c>
      <c r="K21" s="6">
        <v>1</v>
      </c>
      <c r="L21" s="6">
        <v>3</v>
      </c>
      <c r="M21" s="6">
        <v>1</v>
      </c>
      <c r="N21" s="6">
        <v>2</v>
      </c>
      <c r="O21" s="6">
        <v>4</v>
      </c>
      <c r="P21" s="6">
        <f>SUM(D21:O21)</f>
        <v>25</v>
      </c>
      <c r="Q21" s="9"/>
      <c r="R21" s="9"/>
      <c r="S21" s="9"/>
      <c r="T21" s="9"/>
      <c r="U21" s="9"/>
      <c r="V21" s="9"/>
      <c r="W21" s="9"/>
    </row>
    <row r="22" spans="2:23" x14ac:dyDescent="0.25">
      <c r="B22" s="1">
        <v>17</v>
      </c>
      <c r="C22" s="2" t="s">
        <v>16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9"/>
      <c r="R22" s="9"/>
      <c r="S22" s="9"/>
      <c r="T22" s="9"/>
      <c r="U22" s="9"/>
      <c r="V22" s="9"/>
      <c r="W22" s="9"/>
    </row>
    <row r="23" spans="2:23" x14ac:dyDescent="0.25">
      <c r="B23" s="1">
        <v>18</v>
      </c>
      <c r="C23" s="2" t="s">
        <v>17</v>
      </c>
      <c r="D23" s="6">
        <v>1998</v>
      </c>
      <c r="E23" s="6">
        <v>2396</v>
      </c>
      <c r="F23" s="6">
        <v>2333</v>
      </c>
      <c r="G23" s="6">
        <v>2485</v>
      </c>
      <c r="H23" s="6">
        <v>2309</v>
      </c>
      <c r="I23" s="6">
        <v>2244</v>
      </c>
      <c r="J23" s="6">
        <v>2246</v>
      </c>
      <c r="K23" s="6">
        <v>2371</v>
      </c>
      <c r="L23" s="6">
        <v>2384</v>
      </c>
      <c r="M23" s="6">
        <v>2058</v>
      </c>
      <c r="N23" s="6">
        <v>2222</v>
      </c>
      <c r="O23" s="6">
        <v>2338</v>
      </c>
      <c r="P23" s="6">
        <f>SUM(D23:O23)</f>
        <v>27384</v>
      </c>
      <c r="Q23" s="9"/>
      <c r="R23" s="9"/>
      <c r="S23" s="9"/>
      <c r="T23" s="9"/>
      <c r="U23" s="9"/>
      <c r="V23" s="9"/>
      <c r="W23" s="9"/>
    </row>
    <row r="24" spans="2:23" ht="30" x14ac:dyDescent="0.25">
      <c r="B24" s="1">
        <v>19</v>
      </c>
      <c r="C24" s="2" t="s">
        <v>18</v>
      </c>
      <c r="D24" s="6">
        <v>0</v>
      </c>
      <c r="E24" s="6">
        <v>0</v>
      </c>
      <c r="F24" s="6">
        <v>0</v>
      </c>
      <c r="G24" s="6">
        <v>12</v>
      </c>
      <c r="H24" s="6">
        <v>0</v>
      </c>
      <c r="I24" s="6">
        <v>9</v>
      </c>
      <c r="J24" s="6">
        <v>6</v>
      </c>
      <c r="K24" s="6">
        <v>3</v>
      </c>
      <c r="L24" s="6">
        <v>7</v>
      </c>
      <c r="M24" s="6">
        <v>5</v>
      </c>
      <c r="N24" s="6">
        <v>6</v>
      </c>
      <c r="O24" s="6">
        <v>11</v>
      </c>
      <c r="P24" s="6">
        <f>SUM(D24:O24)</f>
        <v>59</v>
      </c>
      <c r="Q24" s="9"/>
      <c r="R24" s="9"/>
      <c r="S24" s="9"/>
      <c r="T24" s="9"/>
      <c r="U24" s="9"/>
      <c r="V24" s="9"/>
      <c r="W24" s="9"/>
    </row>
    <row r="25" spans="2:23" ht="45" x14ac:dyDescent="0.25">
      <c r="B25" s="1">
        <v>20</v>
      </c>
      <c r="C25" s="2" t="s">
        <v>19</v>
      </c>
      <c r="D25" s="6">
        <v>0</v>
      </c>
      <c r="E25" s="6">
        <v>0</v>
      </c>
      <c r="F25" s="6">
        <v>102</v>
      </c>
      <c r="G25" s="6">
        <v>0</v>
      </c>
      <c r="H25" s="6">
        <v>102</v>
      </c>
      <c r="I25" s="6">
        <v>96</v>
      </c>
      <c r="J25" s="6">
        <v>96</v>
      </c>
      <c r="K25" s="6">
        <v>105</v>
      </c>
      <c r="L25" s="6">
        <v>116</v>
      </c>
      <c r="M25" s="6">
        <v>89</v>
      </c>
      <c r="N25" s="6">
        <v>94</v>
      </c>
      <c r="O25" s="6">
        <v>102</v>
      </c>
      <c r="P25" s="6">
        <f>SUM(D25:O25)</f>
        <v>902</v>
      </c>
      <c r="Q25" s="9"/>
      <c r="R25" s="9"/>
      <c r="S25" s="9"/>
      <c r="T25" s="9"/>
      <c r="U25" s="9"/>
      <c r="V25" s="9"/>
      <c r="W25" s="9"/>
    </row>
    <row r="26" spans="2:2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3"/>
      <c r="Q26" s="3"/>
      <c r="R26" s="3"/>
      <c r="S26" s="3"/>
      <c r="T26" s="3"/>
      <c r="U26" s="3"/>
      <c r="V26" s="3"/>
      <c r="W26" s="3"/>
    </row>
    <row r="27" spans="2:23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2:23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2:23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2:23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23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2:2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2:2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2:2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2:2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2:2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2:2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2:2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2:2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2:2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2:23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2:23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</sheetData>
  <mergeCells count="5">
    <mergeCell ref="B4:B5"/>
    <mergeCell ref="C4:C5"/>
    <mergeCell ref="B3:W3"/>
    <mergeCell ref="P4:P5"/>
    <mergeCell ref="C2:O2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2021-09-28T10:25:11Z</cp:lastPrinted>
  <dcterms:created xsi:type="dcterms:W3CDTF">2018-06-18T05:23:37Z</dcterms:created>
  <dcterms:modified xsi:type="dcterms:W3CDTF">2021-09-28T10:25:53Z</dcterms:modified>
</cp:coreProperties>
</file>